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51200" windowHeight="2828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1" l="1"/>
  <c r="C35" i="1"/>
  <c r="D35" i="1"/>
  <c r="B34" i="1"/>
  <c r="C34" i="1"/>
  <c r="D34" i="1"/>
  <c r="B33" i="1"/>
  <c r="C33" i="1"/>
  <c r="D33" i="1"/>
  <c r="B32" i="1"/>
  <c r="C32" i="1"/>
  <c r="D32" i="1"/>
  <c r="B31" i="1"/>
  <c r="C31" i="1"/>
  <c r="D31" i="1"/>
  <c r="B30" i="1"/>
  <c r="C30" i="1"/>
  <c r="D30" i="1"/>
  <c r="B29" i="1"/>
  <c r="C29" i="1"/>
  <c r="D29" i="1"/>
  <c r="B28" i="1"/>
  <c r="C28" i="1"/>
  <c r="D28" i="1"/>
  <c r="B27" i="1"/>
  <c r="C27" i="1"/>
  <c r="D27" i="1"/>
  <c r="B26" i="1"/>
  <c r="C26" i="1"/>
  <c r="D26" i="1"/>
  <c r="B25" i="1"/>
  <c r="C25" i="1"/>
  <c r="D25" i="1"/>
  <c r="B24" i="1"/>
  <c r="C24" i="1"/>
  <c r="D24" i="1"/>
  <c r="B23" i="1"/>
  <c r="C23" i="1"/>
  <c r="D23" i="1"/>
  <c r="B22" i="1"/>
  <c r="C22" i="1"/>
  <c r="D22" i="1"/>
  <c r="B21" i="1"/>
  <c r="C21" i="1"/>
  <c r="D21" i="1"/>
  <c r="B20" i="1"/>
  <c r="C20" i="1"/>
  <c r="D20" i="1"/>
  <c r="B19" i="1"/>
  <c r="C19" i="1"/>
  <c r="D19" i="1"/>
  <c r="B18" i="1"/>
  <c r="C18" i="1"/>
  <c r="D18" i="1"/>
  <c r="B17" i="1"/>
  <c r="C17" i="1"/>
  <c r="D17" i="1"/>
  <c r="B16" i="1"/>
  <c r="C16" i="1"/>
  <c r="D16" i="1"/>
  <c r="B15" i="1"/>
  <c r="C15" i="1"/>
  <c r="D15" i="1"/>
  <c r="B14" i="1"/>
  <c r="C14" i="1"/>
  <c r="D14" i="1"/>
  <c r="B13" i="1"/>
  <c r="C13" i="1"/>
  <c r="D13" i="1"/>
  <c r="B12" i="1"/>
  <c r="C12" i="1"/>
  <c r="D12" i="1"/>
  <c r="B11" i="1"/>
  <c r="C11" i="1"/>
  <c r="D11" i="1"/>
  <c r="B10" i="1"/>
  <c r="C10" i="1"/>
  <c r="D10" i="1"/>
  <c r="B9" i="1"/>
  <c r="C9" i="1"/>
  <c r="D9" i="1"/>
  <c r="B8" i="1"/>
  <c r="C8" i="1"/>
  <c r="D8" i="1"/>
  <c r="B7" i="1"/>
  <c r="C7" i="1"/>
  <c r="D7" i="1"/>
  <c r="B6" i="1"/>
  <c r="C6" i="1"/>
  <c r="D6" i="1"/>
  <c r="B5" i="1"/>
  <c r="C5" i="1"/>
  <c r="D5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D1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7" i="1"/>
  <c r="A6" i="1"/>
</calcChain>
</file>

<file path=xl/sharedStrings.xml><?xml version="1.0" encoding="utf-8"?>
<sst xmlns="http://schemas.openxmlformats.org/spreadsheetml/2006/main" count="8" uniqueCount="8">
  <si>
    <t>eps=</t>
  </si>
  <si>
    <t>n</t>
  </si>
  <si>
    <t>q=</t>
  </si>
  <si>
    <t>n1=</t>
  </si>
  <si>
    <t>e=</t>
  </si>
  <si>
    <t>tau=</t>
  </si>
  <si>
    <t>U=</t>
  </si>
  <si>
    <t>w=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</si>
</sst>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3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70458818080266"/>
          <c:y val="0.0407239819004525"/>
          <c:w val="0.775106122115358"/>
          <c:h val="0.913242954359212"/>
        </c:manualLayout>
      </c:layout>
      <c:lineChart>
        <c:grouping val="standard"/>
        <c:varyColors val="0"/>
        <c:ser>
          <c:idx val="0"/>
          <c:order val="0"/>
          <c:val>
            <c:numRef>
              <c:f>Blatt1!$B$5:$B$35</c:f>
              <c:numCache>
                <c:formatCode>General</c:formatCode>
                <c:ptCount val="31"/>
                <c:pt idx="0">
                  <c:v>6.0</c:v>
                </c:pt>
                <c:pt idx="1">
                  <c:v>7.0</c:v>
                </c:pt>
                <c:pt idx="2">
                  <c:v>8.0</c:v>
                </c:pt>
                <c:pt idx="3">
                  <c:v>9.0</c:v>
                </c:pt>
                <c:pt idx="4">
                  <c:v>10.0</c:v>
                </c:pt>
                <c:pt idx="5">
                  <c:v>11.0</c:v>
                </c:pt>
                <c:pt idx="6">
                  <c:v>12.0</c:v>
                </c:pt>
                <c:pt idx="7">
                  <c:v>13.0</c:v>
                </c:pt>
                <c:pt idx="8">
                  <c:v>14.0</c:v>
                </c:pt>
                <c:pt idx="9">
                  <c:v>15.0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16.0</c:v>
                </c:pt>
                <c:pt idx="21">
                  <c:v>17.0</c:v>
                </c:pt>
                <c:pt idx="22">
                  <c:v>18.0</c:v>
                </c:pt>
                <c:pt idx="23">
                  <c:v>19.0</c:v>
                </c:pt>
                <c:pt idx="24">
                  <c:v>20.0</c:v>
                </c:pt>
                <c:pt idx="25">
                  <c:v>21.0</c:v>
                </c:pt>
                <c:pt idx="26">
                  <c:v>22.0</c:v>
                </c:pt>
                <c:pt idx="27">
                  <c:v>23.0</c:v>
                </c:pt>
                <c:pt idx="28">
                  <c:v>24.0</c:v>
                </c:pt>
                <c:pt idx="29">
                  <c:v>25.0</c:v>
                </c:pt>
                <c:pt idx="30">
                  <c:v>21.0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Blatt1!$C$5:$C$35</c:f>
              <c:numCache>
                <c:formatCode>General</c:formatCode>
                <c:ptCount val="31"/>
                <c:pt idx="0">
                  <c:v>6.0</c:v>
                </c:pt>
                <c:pt idx="1">
                  <c:v>7.0</c:v>
                </c:pt>
                <c:pt idx="2">
                  <c:v>8.0</c:v>
                </c:pt>
                <c:pt idx="3">
                  <c:v>9.0</c:v>
                </c:pt>
                <c:pt idx="4">
                  <c:v>10.0</c:v>
                </c:pt>
                <c:pt idx="5">
                  <c:v>11.0</c:v>
                </c:pt>
                <c:pt idx="6">
                  <c:v>11.0</c:v>
                </c:pt>
                <c:pt idx="7">
                  <c:v>11.0</c:v>
                </c:pt>
                <c:pt idx="8">
                  <c:v>11.0</c:v>
                </c:pt>
                <c:pt idx="9">
                  <c:v>11.0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16.0</c:v>
                </c:pt>
                <c:pt idx="17">
                  <c:v>16.0</c:v>
                </c:pt>
                <c:pt idx="18">
                  <c:v>16.0</c:v>
                </c:pt>
                <c:pt idx="19">
                  <c:v>16.0</c:v>
                </c:pt>
                <c:pt idx="20">
                  <c:v>16.0</c:v>
                </c:pt>
                <c:pt idx="21">
                  <c:v>17.0</c:v>
                </c:pt>
                <c:pt idx="22">
                  <c:v>18.0</c:v>
                </c:pt>
                <c:pt idx="23">
                  <c:v>19.0</c:v>
                </c:pt>
                <c:pt idx="24">
                  <c:v>20.0</c:v>
                </c:pt>
                <c:pt idx="25">
                  <c:v>21.0</c:v>
                </c:pt>
                <c:pt idx="26">
                  <c:v>21.0</c:v>
                </c:pt>
                <c:pt idx="27">
                  <c:v>21.0</c:v>
                </c:pt>
                <c:pt idx="28">
                  <c:v>21.0</c:v>
                </c:pt>
                <c:pt idx="29">
                  <c:v>21.0</c:v>
                </c:pt>
                <c:pt idx="30">
                  <c:v>21.0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354104"/>
        <c:axId val="2120351352"/>
      </c:lineChart>
      <c:catAx>
        <c:axId val="2120354104"/>
        <c:scaling>
          <c:orientation val="minMax"/>
        </c:scaling>
        <c:delete val="0"/>
        <c:axPos val="b"/>
        <c:majorTickMark val="out"/>
        <c:minorTickMark val="none"/>
        <c:tickLblPos val="nextTo"/>
        <c:crossAx val="2120351352"/>
        <c:crosses val="autoZero"/>
        <c:auto val="1"/>
        <c:lblAlgn val="ctr"/>
        <c:lblOffset val="100"/>
        <c:noMultiLvlLbl val="0"/>
      </c:catAx>
      <c:valAx>
        <c:axId val="2120351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0354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2</xdr:row>
      <xdr:rowOff>88900</xdr:rowOff>
    </xdr:from>
    <xdr:to>
      <xdr:col>15</xdr:col>
      <xdr:colOff>762000</xdr:colOff>
      <xdr:row>35</xdr:row>
      <xdr:rowOff>114300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2" workbookViewId="0">
      <selection activeCell="B3" sqref="B3"/>
    </sheetView>
  </sheetViews>
  <sheetFormatPr baseColWidth="10" defaultRowHeight="15" x14ac:dyDescent="0"/>
  <sheetData>
    <row r="1" spans="1:5">
      <c r="A1" t="s">
        <v>0</v>
      </c>
      <c r="B1">
        <v>0.1</v>
      </c>
      <c r="C1" t="s">
        <v>3</v>
      </c>
      <c r="D1">
        <f>ROUNDUP(((ROUNDDOWN($B1*$B3,0)+1)/$B1),0)</f>
        <v>10</v>
      </c>
    </row>
    <row r="2" spans="1:5">
      <c r="A2" t="s">
        <v>2</v>
      </c>
      <c r="B2">
        <v>5</v>
      </c>
    </row>
    <row r="4" spans="1:5">
      <c r="A4" t="s">
        <v>1</v>
      </c>
      <c r="B4" t="s">
        <v>6</v>
      </c>
      <c r="C4" t="s">
        <v>5</v>
      </c>
      <c r="D4" t="s">
        <v>4</v>
      </c>
      <c r="E4" t="s">
        <v>7</v>
      </c>
    </row>
    <row r="5" spans="1:5">
      <c r="A5" s="1">
        <v>20</v>
      </c>
      <c r="B5">
        <f>$A5+1-$B2*(ROUNDDOWN($B1*$A5,0)+1)</f>
        <v>6</v>
      </c>
      <c r="C5">
        <f>MIN(B5:B35)</f>
        <v>6</v>
      </c>
      <c r="D5">
        <f>ROUNDDOWN((2*C5+$B$2-3)/((1/$B$1)-$B$2),0)</f>
        <v>2</v>
      </c>
      <c r="E5">
        <f>$C5-1+$B$2*($D5+1)</f>
        <v>20</v>
      </c>
    </row>
    <row r="6" spans="1:5">
      <c r="A6" s="1">
        <f>A5+1</f>
        <v>21</v>
      </c>
      <c r="B6">
        <f>$A6+1-$B2*(ROUNDDOWN($B1*$A6,0)+1)</f>
        <v>7</v>
      </c>
      <c r="C6">
        <f>MIN(B6:B36)</f>
        <v>7</v>
      </c>
      <c r="D6">
        <f t="shared" ref="D6:D35" si="0">ROUNDDOWN((2*C6+$B$2-3)/((1/$B$1)-$B$2),0)</f>
        <v>3</v>
      </c>
      <c r="E6">
        <f t="shared" ref="E6:E35" si="1">$C6-1+$B$2*($D6+1)</f>
        <v>26</v>
      </c>
    </row>
    <row r="7" spans="1:5">
      <c r="A7" s="1">
        <f>A6+1</f>
        <v>22</v>
      </c>
      <c r="B7">
        <f>$A7+1-$B2*(ROUNDDOWN($B1*$A7,0)+1)</f>
        <v>8</v>
      </c>
      <c r="C7">
        <f t="shared" ref="C7:C35" si="2">MIN(B7:B37)</f>
        <v>8</v>
      </c>
      <c r="D7">
        <f t="shared" si="0"/>
        <v>3</v>
      </c>
      <c r="E7">
        <f t="shared" si="1"/>
        <v>27</v>
      </c>
    </row>
    <row r="8" spans="1:5">
      <c r="A8" s="1">
        <f t="shared" ref="A8:A35" si="3">A7+1</f>
        <v>23</v>
      </c>
      <c r="B8">
        <f>$A8+1-$B2*(ROUNDDOWN($B1*$A8,0)+1)</f>
        <v>9</v>
      </c>
      <c r="C8">
        <f t="shared" si="2"/>
        <v>9</v>
      </c>
      <c r="D8">
        <f t="shared" si="0"/>
        <v>4</v>
      </c>
      <c r="E8">
        <f t="shared" si="1"/>
        <v>33</v>
      </c>
    </row>
    <row r="9" spans="1:5">
      <c r="A9" s="1">
        <f t="shared" si="3"/>
        <v>24</v>
      </c>
      <c r="B9">
        <f>$A9+1-$B2*(ROUNDDOWN($B1*$A9,0)+1)</f>
        <v>10</v>
      </c>
      <c r="C9">
        <f t="shared" si="2"/>
        <v>10</v>
      </c>
      <c r="D9">
        <f t="shared" si="0"/>
        <v>4</v>
      </c>
      <c r="E9">
        <f t="shared" si="1"/>
        <v>34</v>
      </c>
    </row>
    <row r="10" spans="1:5">
      <c r="A10" s="1">
        <f t="shared" si="3"/>
        <v>25</v>
      </c>
      <c r="B10">
        <f>$A10+1-$B2*(ROUNDDOWN($B1*$A10,0)+1)</f>
        <v>11</v>
      </c>
      <c r="C10">
        <f t="shared" si="2"/>
        <v>11</v>
      </c>
      <c r="D10">
        <f t="shared" si="0"/>
        <v>4</v>
      </c>
      <c r="E10">
        <f t="shared" si="1"/>
        <v>35</v>
      </c>
    </row>
    <row r="11" spans="1:5">
      <c r="A11" s="1">
        <f t="shared" si="3"/>
        <v>26</v>
      </c>
      <c r="B11">
        <f>$A11+1-$B2*(ROUNDDOWN($B1*$A11,0)+1)</f>
        <v>12</v>
      </c>
      <c r="C11">
        <f t="shared" si="2"/>
        <v>11</v>
      </c>
      <c r="D11">
        <f t="shared" si="0"/>
        <v>4</v>
      </c>
      <c r="E11">
        <f t="shared" si="1"/>
        <v>35</v>
      </c>
    </row>
    <row r="12" spans="1:5">
      <c r="A12" s="1">
        <f t="shared" si="3"/>
        <v>27</v>
      </c>
      <c r="B12">
        <f>$A12+1-$B2*(ROUNDDOWN($B1*$A12,0)+1)</f>
        <v>13</v>
      </c>
      <c r="C12">
        <f t="shared" si="2"/>
        <v>11</v>
      </c>
      <c r="D12">
        <f t="shared" si="0"/>
        <v>4</v>
      </c>
      <c r="E12">
        <f t="shared" si="1"/>
        <v>35</v>
      </c>
    </row>
    <row r="13" spans="1:5">
      <c r="A13" s="1">
        <f t="shared" si="3"/>
        <v>28</v>
      </c>
      <c r="B13">
        <f>$A13+1-$B2*(ROUNDDOWN($B1*$A13,0)+1)</f>
        <v>14</v>
      </c>
      <c r="C13">
        <f t="shared" si="2"/>
        <v>11</v>
      </c>
      <c r="D13">
        <f t="shared" si="0"/>
        <v>4</v>
      </c>
      <c r="E13">
        <f t="shared" si="1"/>
        <v>35</v>
      </c>
    </row>
    <row r="14" spans="1:5">
      <c r="A14" s="1">
        <f t="shared" si="3"/>
        <v>29</v>
      </c>
      <c r="B14">
        <f>$A14+1-$B2*(ROUNDDOWN($B1*$A14,0)+1)</f>
        <v>15</v>
      </c>
      <c r="C14">
        <f t="shared" si="2"/>
        <v>11</v>
      </c>
      <c r="D14">
        <f t="shared" si="0"/>
        <v>4</v>
      </c>
      <c r="E14">
        <f t="shared" si="1"/>
        <v>35</v>
      </c>
    </row>
    <row r="15" spans="1:5">
      <c r="A15" s="1">
        <f t="shared" si="3"/>
        <v>30</v>
      </c>
      <c r="B15">
        <f>$A15+1-$B2*(ROUNDDOWN($B1*$A15,0)+1)</f>
        <v>11</v>
      </c>
      <c r="C15">
        <f t="shared" si="2"/>
        <v>11</v>
      </c>
      <c r="D15">
        <f t="shared" si="0"/>
        <v>4</v>
      </c>
      <c r="E15">
        <f t="shared" si="1"/>
        <v>35</v>
      </c>
    </row>
    <row r="16" spans="1:5">
      <c r="A16" s="1">
        <f t="shared" si="3"/>
        <v>31</v>
      </c>
      <c r="B16">
        <f>$A16+1-$B2*(ROUNDDOWN($B1*$A16,0)+1)</f>
        <v>12</v>
      </c>
      <c r="C16">
        <f t="shared" si="2"/>
        <v>12</v>
      </c>
      <c r="D16">
        <f t="shared" si="0"/>
        <v>5</v>
      </c>
      <c r="E16">
        <f t="shared" si="1"/>
        <v>41</v>
      </c>
    </row>
    <row r="17" spans="1:5">
      <c r="A17" s="1">
        <f t="shared" si="3"/>
        <v>32</v>
      </c>
      <c r="B17">
        <f>$A17+1-$B2*(ROUNDDOWN($B1*$A17,0)+1)</f>
        <v>13</v>
      </c>
      <c r="C17">
        <f t="shared" si="2"/>
        <v>13</v>
      </c>
      <c r="D17">
        <f t="shared" si="0"/>
        <v>5</v>
      </c>
      <c r="E17">
        <f t="shared" si="1"/>
        <v>42</v>
      </c>
    </row>
    <row r="18" spans="1:5">
      <c r="A18" s="1">
        <f t="shared" si="3"/>
        <v>33</v>
      </c>
      <c r="B18">
        <f>$A18+1-$B2*(ROUNDDOWN($B1*$A18,0)+1)</f>
        <v>14</v>
      </c>
      <c r="C18">
        <f t="shared" si="2"/>
        <v>14</v>
      </c>
      <c r="D18">
        <f t="shared" si="0"/>
        <v>6</v>
      </c>
      <c r="E18">
        <f t="shared" si="1"/>
        <v>48</v>
      </c>
    </row>
    <row r="19" spans="1:5">
      <c r="A19" s="1">
        <f t="shared" si="3"/>
        <v>34</v>
      </c>
      <c r="B19">
        <f>$A19+1-$B2*(ROUNDDOWN($B1*$A19,0)+1)</f>
        <v>15</v>
      </c>
      <c r="C19">
        <f t="shared" si="2"/>
        <v>15</v>
      </c>
      <c r="D19">
        <f t="shared" si="0"/>
        <v>6</v>
      </c>
      <c r="E19">
        <f t="shared" si="1"/>
        <v>49</v>
      </c>
    </row>
    <row r="20" spans="1:5">
      <c r="A20" s="1">
        <f t="shared" si="3"/>
        <v>35</v>
      </c>
      <c r="B20">
        <f>$A20+1-$B2*(ROUNDDOWN($B1*$A20,0)+1)</f>
        <v>16</v>
      </c>
      <c r="C20">
        <f t="shared" si="2"/>
        <v>16</v>
      </c>
      <c r="D20">
        <f t="shared" si="0"/>
        <v>6</v>
      </c>
      <c r="E20">
        <f t="shared" si="1"/>
        <v>50</v>
      </c>
    </row>
    <row r="21" spans="1:5">
      <c r="A21" s="1">
        <f t="shared" si="3"/>
        <v>36</v>
      </c>
      <c r="B21">
        <f>$A21+1-$B2*(ROUNDDOWN($B1*$A21,0)+1)</f>
        <v>17</v>
      </c>
      <c r="C21">
        <f t="shared" si="2"/>
        <v>16</v>
      </c>
      <c r="D21">
        <f t="shared" si="0"/>
        <v>6</v>
      </c>
      <c r="E21">
        <f t="shared" si="1"/>
        <v>50</v>
      </c>
    </row>
    <row r="22" spans="1:5">
      <c r="A22" s="1">
        <f t="shared" si="3"/>
        <v>37</v>
      </c>
      <c r="B22">
        <f>$A22+1-$B2*(ROUNDDOWN($B1*$A22,0)+1)</f>
        <v>18</v>
      </c>
      <c r="C22">
        <f t="shared" si="2"/>
        <v>16</v>
      </c>
      <c r="D22">
        <f t="shared" si="0"/>
        <v>6</v>
      </c>
      <c r="E22">
        <f t="shared" si="1"/>
        <v>50</v>
      </c>
    </row>
    <row r="23" spans="1:5">
      <c r="A23" s="1">
        <f t="shared" si="3"/>
        <v>38</v>
      </c>
      <c r="B23">
        <f>$A23+1-$B2*(ROUNDDOWN($B1*$A23,0)+1)</f>
        <v>19</v>
      </c>
      <c r="C23">
        <f t="shared" si="2"/>
        <v>16</v>
      </c>
      <c r="D23">
        <f t="shared" si="0"/>
        <v>6</v>
      </c>
      <c r="E23">
        <f t="shared" si="1"/>
        <v>50</v>
      </c>
    </row>
    <row r="24" spans="1:5">
      <c r="A24" s="1">
        <f t="shared" si="3"/>
        <v>39</v>
      </c>
      <c r="B24">
        <f>$A24+1-$B2*(ROUNDDOWN($B1*$A24,0)+1)</f>
        <v>20</v>
      </c>
      <c r="C24">
        <f t="shared" si="2"/>
        <v>16</v>
      </c>
      <c r="D24">
        <f t="shared" si="0"/>
        <v>6</v>
      </c>
      <c r="E24">
        <f t="shared" si="1"/>
        <v>50</v>
      </c>
    </row>
    <row r="25" spans="1:5">
      <c r="A25" s="1">
        <f t="shared" si="3"/>
        <v>40</v>
      </c>
      <c r="B25">
        <f>$A25+1-$B2*(ROUNDDOWN($B1*$A25,0)+1)</f>
        <v>16</v>
      </c>
      <c r="C25">
        <f t="shared" si="2"/>
        <v>16</v>
      </c>
      <c r="D25">
        <f t="shared" si="0"/>
        <v>6</v>
      </c>
      <c r="E25">
        <f t="shared" si="1"/>
        <v>50</v>
      </c>
    </row>
    <row r="26" spans="1:5">
      <c r="A26" s="1">
        <f t="shared" si="3"/>
        <v>41</v>
      </c>
      <c r="B26">
        <f>$A26+1-$B2*(ROUNDDOWN($B1*$A26,0)+1)</f>
        <v>17</v>
      </c>
      <c r="C26">
        <f t="shared" si="2"/>
        <v>17</v>
      </c>
      <c r="D26">
        <f t="shared" si="0"/>
        <v>7</v>
      </c>
      <c r="E26">
        <f t="shared" si="1"/>
        <v>56</v>
      </c>
    </row>
    <row r="27" spans="1:5">
      <c r="A27" s="1">
        <f t="shared" si="3"/>
        <v>42</v>
      </c>
      <c r="B27">
        <f>$A27+1-$B2*(ROUNDDOWN($B1*$A27,0)+1)</f>
        <v>18</v>
      </c>
      <c r="C27">
        <f t="shared" si="2"/>
        <v>18</v>
      </c>
      <c r="D27">
        <f t="shared" si="0"/>
        <v>7</v>
      </c>
      <c r="E27">
        <f t="shared" si="1"/>
        <v>57</v>
      </c>
    </row>
    <row r="28" spans="1:5">
      <c r="A28" s="1">
        <f t="shared" si="3"/>
        <v>43</v>
      </c>
      <c r="B28">
        <f>$A28+1-$B2*(ROUNDDOWN($B1*$A28,0)+1)</f>
        <v>19</v>
      </c>
      <c r="C28">
        <f t="shared" si="2"/>
        <v>19</v>
      </c>
      <c r="D28">
        <f t="shared" si="0"/>
        <v>8</v>
      </c>
      <c r="E28">
        <f t="shared" si="1"/>
        <v>63</v>
      </c>
    </row>
    <row r="29" spans="1:5">
      <c r="A29" s="1">
        <f t="shared" si="3"/>
        <v>44</v>
      </c>
      <c r="B29">
        <f>$A29+1-$B2*(ROUNDDOWN($B1*$A29,0)+1)</f>
        <v>20</v>
      </c>
      <c r="C29">
        <f t="shared" si="2"/>
        <v>20</v>
      </c>
      <c r="D29">
        <f t="shared" si="0"/>
        <v>8</v>
      </c>
      <c r="E29">
        <f t="shared" si="1"/>
        <v>64</v>
      </c>
    </row>
    <row r="30" spans="1:5">
      <c r="A30" s="1">
        <f t="shared" si="3"/>
        <v>45</v>
      </c>
      <c r="B30">
        <f>$A30+1-$B2*(ROUNDDOWN($B1*$A30,0)+1)</f>
        <v>21</v>
      </c>
      <c r="C30">
        <f t="shared" si="2"/>
        <v>21</v>
      </c>
      <c r="D30">
        <f t="shared" si="0"/>
        <v>8</v>
      </c>
      <c r="E30">
        <f t="shared" si="1"/>
        <v>65</v>
      </c>
    </row>
    <row r="31" spans="1:5">
      <c r="A31" s="1">
        <f t="shared" si="3"/>
        <v>46</v>
      </c>
      <c r="B31">
        <f>$A31+1-$B2*(ROUNDDOWN($B1*$A31,0)+1)</f>
        <v>22</v>
      </c>
      <c r="C31">
        <f t="shared" si="2"/>
        <v>21</v>
      </c>
      <c r="D31">
        <f t="shared" si="0"/>
        <v>8</v>
      </c>
      <c r="E31">
        <f t="shared" si="1"/>
        <v>65</v>
      </c>
    </row>
    <row r="32" spans="1:5">
      <c r="A32" s="1">
        <f t="shared" si="3"/>
        <v>47</v>
      </c>
      <c r="B32">
        <f>$A32+1-$B2*(ROUNDDOWN($B1*$A32,0)+1)</f>
        <v>23</v>
      </c>
      <c r="C32">
        <f t="shared" si="2"/>
        <v>21</v>
      </c>
      <c r="D32">
        <f t="shared" si="0"/>
        <v>8</v>
      </c>
      <c r="E32">
        <f t="shared" si="1"/>
        <v>65</v>
      </c>
    </row>
    <row r="33" spans="1:5">
      <c r="A33" s="1">
        <f t="shared" si="3"/>
        <v>48</v>
      </c>
      <c r="B33">
        <f>$A33+1-$B2*(ROUNDDOWN($B1*$A33,0)+1)</f>
        <v>24</v>
      </c>
      <c r="C33">
        <f t="shared" si="2"/>
        <v>21</v>
      </c>
      <c r="D33">
        <f t="shared" si="0"/>
        <v>8</v>
      </c>
      <c r="E33">
        <f t="shared" si="1"/>
        <v>65</v>
      </c>
    </row>
    <row r="34" spans="1:5">
      <c r="A34" s="1">
        <f t="shared" si="3"/>
        <v>49</v>
      </c>
      <c r="B34">
        <f>$A34+1-$B2*(ROUNDDOWN($B1*$A34,0)+1)</f>
        <v>25</v>
      </c>
      <c r="C34">
        <f t="shared" si="2"/>
        <v>21</v>
      </c>
      <c r="D34">
        <f t="shared" si="0"/>
        <v>8</v>
      </c>
      <c r="E34">
        <f t="shared" si="1"/>
        <v>65</v>
      </c>
    </row>
    <row r="35" spans="1:5">
      <c r="A35" s="1">
        <f t="shared" si="3"/>
        <v>50</v>
      </c>
      <c r="B35">
        <f>$A35+1-$B2*(ROUNDDOWN($B1*$A35,0)+1)</f>
        <v>21</v>
      </c>
      <c r="C35">
        <f t="shared" si="2"/>
        <v>21</v>
      </c>
      <c r="D35">
        <f t="shared" si="0"/>
        <v>8</v>
      </c>
      <c r="E35">
        <f t="shared" si="1"/>
        <v>65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FU Berlin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Reinert</dc:creator>
  <cp:lastModifiedBy>Knut Reinert</cp:lastModifiedBy>
  <dcterms:created xsi:type="dcterms:W3CDTF">2012-05-02T08:04:08Z</dcterms:created>
  <dcterms:modified xsi:type="dcterms:W3CDTF">2012-05-10T09:42:36Z</dcterms:modified>
</cp:coreProperties>
</file>